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1 January 2020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holdings'!$A$3:$J$86</definedName>
    <definedName name="_xlnm.Print_Area" localSheetId="0">'Portfolio holdings'!$A$1:$J$87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<sst xmlns="http://schemas.openxmlformats.org/spreadsheetml/2006/main" count="719" uniqueCount="286">
  <si>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</si>
  <si>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</si>
  <si>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</si>
  <si>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</si>
  <si>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</si>
  <si>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</si>
  <si>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</si>
  <si>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</si>
  <si>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</si>
  <si>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</si>
  <si>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</si>
  <si>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</si>
  <si>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</si>
  <si>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</si>
  <si>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</si>
  <si>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</si>
  <si>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</si>
  <si>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</si>
  <si>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</si>
  <si>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</si>
  <si>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</si>
  <si>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</si>
  <si>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</si>
  <si>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</si>
  <si>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</si>
  <si>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</si>
  <si>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</si>
  <si>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</si>
  <si>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</si>
  <si>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</si>
  <si>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</si>
  <si>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</si>
  <si>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</si>
  <si>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</si>
  <si>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</si>
  <si>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</si>
  <si>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</si>
  <si>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</si>
  <si>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</si>
  <si>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</si>
  <si>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</si>
  <si>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</si>
  <si>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</si>
  <si>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</si>
  <si>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</si>
  <si>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</si>
  <si>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</si>
  <si>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</si>
  <si>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</si>
  <si>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</si>
  <si>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</si>
  <si>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</si>
  <si>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</si>
  <si>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</si>
  <si>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</si>
  <si>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</si>
  <si>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</si>
  <si>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</si>
  <si>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</si>
  <si>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</si>
  <si>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</si>
  <si>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</si>
  <si>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</si>
  <si>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</si>
  <si>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</si>
  <si>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</si>
  <si>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</si>
  <si>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</si>
  <si>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</si>
  <si>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</si>
  <si>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</si>
  <si>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</si>
  <si>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</si>
  <si>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</si>
  <si>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</si>
  <si>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</si>
  <si>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</si>
  <si>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</si>
  <si>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</si>
  <si>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</si>
  <si>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</si>
  <si>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</si>
  <si>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</si>
  <si>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</si>
  <si>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</si>
  <si>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</si>
  <si>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</si>
  <si>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</si>
  <si>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</si>
  <si>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</si>
  <si>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</si>
  <si>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</si>
  <si>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</si>
  <si>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</si>
  <si>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</si>
  <si>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</si>
  <si>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</si>
  <si>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</si>
  <si>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</si>
  <si>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</si>
  <si>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</si>
  <si>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</si>
  <si>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</si>
  <si>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</si>
  <si>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</si>
  <si>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</si>
  <si>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</si>
  <si>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</si>
  <si>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</si>
  <si>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</si>
  <si>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</si>
  <si>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</si>
  <si>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</si>
  <si>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</si>
  <si>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</si>
  <si>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</si>
  <si>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</si>
  <si>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</si>
  <si>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</si>
  <si>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</si>
  <si>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</si>
  <si>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</si>
  <si>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</si>
  <si>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</si>
  <si>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</si>
  <si>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</si>
  <si>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</si>
  <si>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</si>
  <si>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</si>
  <si>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</si>
  <si>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</si>
  <si>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</si>
  <si>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</si>
  <si>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</si>
  <si>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</si>
  <si>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</si>
  <si>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</si>
  <si>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</si>
  <si>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</si>
  <si>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</si>
  <si>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MP CLO XIV E</t>
  </si>
  <si>
    <t xml:space="preserve">Marble Point </t>
  </si>
  <si>
    <t>USG5809DAA49</t>
  </si>
  <si>
    <t>CVC Cordatus 6 – Subordinated Notes</t>
  </si>
  <si>
    <t>CVC Credit Partners</t>
  </si>
  <si>
    <t>XS1317358395</t>
  </si>
  <si>
    <t>ICG 2015 2X ER REGS</t>
  </si>
  <si>
    <t>USG47091AD81</t>
  </si>
  <si>
    <t xml:space="preserve">Galaxy 2016-22 ER </t>
  </si>
  <si>
    <t>Pinebridge</t>
  </si>
  <si>
    <t>USG26055AG11</t>
  </si>
  <si>
    <t xml:space="preserve">KKR 14 ER </t>
  </si>
  <si>
    <t>KKR Financial Advisors II, LLC</t>
  </si>
  <si>
    <t>USG52786AD57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</si>
  <si>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</si>
  <si>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</si>
  <si>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</si>
  <si>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</si>
  <si>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</si>
  <si>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</si>
  <si>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</si>
  <si>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</si>
  <si>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Santander Consumer Spain Auto 2014-1 (SANCF)</t>
  </si>
  <si>
    <t>European Consumer ABS Auto</t>
  </si>
  <si>
    <t>ES0305053045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</si>
  <si>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</si>
  <si>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</si>
  <si>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</si>
  <si>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</si>
  <si>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</si>
  <si>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</si>
  <si>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</si>
  <si>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</si>
  <si>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</si>
  <si>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</si>
  <si>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</si>
  <si>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</si>
  <si>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</si>
  <si>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</si>
  <si>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</si>
  <si>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</si>
  <si>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</si>
  <si>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</si>
  <si>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</si>
  <si>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</si>
  <si>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</si>
  <si>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</si>
  <si>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</si>
  <si>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</si>
  <si>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</si>
  <si>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</si>
  <si>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</si>
  <si>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</si>
  <si>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BBS 2015-3</t>
  </si>
  <si>
    <t>XS1322532000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</si>
  <si>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</si>
  <si>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</si>
  <si>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</si>
  <si>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</si>
  <si>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</si>
  <si>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</si>
  <si>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</si>
  <si>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</si>
  <si>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</si>
  <si>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</si>
  <si>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</si>
  <si>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</si>
  <si>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</si>
  <si>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</si>
  <si>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</si>
  <si>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</si>
  <si>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</si>
  <si>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</si>
  <si>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</si>
  <si>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</si>
  <si>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</si>
  <si>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</si>
  <si>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</si>
  <si>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</si>
  <si>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</si>
  <si>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</si>
  <si>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</si>
  <si>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</si>
  <si>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</si>
  <si>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</si>
  <si>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</si>
  <si>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</si>
  <si>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</si>
  <si>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</si>
  <si>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</si>
  <si>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</si>
  <si>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</si>
  <si>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</si>
  <si>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</si>
  <si>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</si>
  <si>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</si>
  <si>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</si>
  <si>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</si>
  <si>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</si>
  <si>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</si>
  <si>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</si>
  <si>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</si>
  <si>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</si>
  <si>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</si>
  <si>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</si>
  <si>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Arbour CLO VI F</t>
  </si>
  <si>
    <t xml:space="preserve"> Oaktree Capital Management </t>
  </si>
  <si>
    <t>XS1971350696</t>
  </si>
  <si>
    <t xml:space="preserve">Barclays Capital </t>
  </si>
  <si>
    <t>Vibrant XI SUBB</t>
  </si>
  <si>
    <t>Vibrant Credit Partners LLC</t>
  </si>
  <si>
    <t>USG9404RAC00</t>
  </si>
  <si>
    <t>Societe Generale</t>
  </si>
  <si>
    <t>Vibrant XI D</t>
  </si>
  <si>
    <t>USG9404RAA44</t>
  </si>
  <si>
    <t>000QS1532017</t>
  </si>
  <si>
    <t>00QS18072019</t>
  </si>
  <si>
    <t>TIKEH 5X F</t>
  </si>
  <si>
    <t>Tikehau Capital Europe Limited</t>
  </si>
  <si>
    <t>XS2031217925</t>
  </si>
  <si>
    <t xml:space="preserve">Real Estate Owned </t>
  </si>
  <si>
    <t>Real Estate Owned Transactions</t>
  </si>
  <si>
    <t>MP CLO XVI E-1</t>
  </si>
  <si>
    <t>Marble Point</t>
  </si>
  <si>
    <t>USG58092AA80</t>
  </si>
  <si>
    <t>BAML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</si>
  <si>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</si>
  <si>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</si>
  <si>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</si>
  <si>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</si>
  <si>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</si>
  <si>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</si>
  <si>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</si>
  <si>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</si>
  <si>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</si>
  <si>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</si>
  <si>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</si>
  <si>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</si>
  <si>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BILB II Equity SUBN-Synth</t>
  </si>
  <si>
    <t>00QS41079516</t>
  </si>
  <si>
    <t>Vibrant XI SUBN-SYNTH</t>
  </si>
  <si>
    <t>OOQS404RAC00</t>
  </si>
  <si>
    <t>Volta Finance Limited: Portfolio Holdings - Complete List as at 31 January 2020</t>
  </si>
  <si>
    <t>Warehouse</t>
  </si>
  <si>
    <t>EUR CLO Debt</t>
  </si>
  <si>
    <t>EUR CLO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</si>
</sst>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3" xfId="0" applyFont="1" applyFill="1" applyBorder="1"/>
    <xf numFmtId="165" fontId="12" fillId="0" borderId="14" xfId="0" applyNumberFormat="1" applyFont="1" applyFill="1" applyBorder="1"/>
    <xf numFmtId="0" fontId="12" fillId="0" borderId="13" xfId="0" applyFont="1" applyFill="1" applyBorder="1"/>
    <xf numFmtId="164" fontId="12" fillId="0" borderId="10" xfId="2" applyNumberFormat="1" applyFont="1" applyFill="1" applyBorder="1" applyAlignment="1">
      <alignment horizontal="center"/>
    </xf>
    <xf numFmtId="0" fontId="11" fillId="0" borderId="15" xfId="0" applyFont="1" applyFill="1" applyBorder="1"/>
    <xf numFmtId="164" fontId="12" fillId="0" borderId="17" xfId="2" applyNumberFormat="1" applyFont="1" applyFill="1" applyBorder="1" applyAlignment="1">
      <alignment horizontal="center"/>
    </xf>
    <xf numFmtId="0" fontId="11" fillId="0" borderId="11" xfId="0" applyFont="1" applyFill="1" applyBorder="1"/>
    <xf numFmtId="164" fontId="12" fillId="0" borderId="9" xfId="1" applyNumberFormat="1" applyFont="1" applyFill="1" applyBorder="1" applyAlignment="1">
      <alignment horizontal="center"/>
    </xf>
    <xf numFmtId="0" fontId="11" fillId="0" borderId="18" xfId="0" applyFont="1" applyFill="1" applyBorder="1"/>
    <xf numFmtId="165" fontId="12" fillId="0" borderId="19" xfId="0" applyNumberFormat="1" applyFont="1" applyFill="1" applyBorder="1"/>
    <xf numFmtId="0" fontId="12" fillId="0" borderId="18" xfId="0" applyFont="1" applyFill="1" applyBorder="1"/>
    <xf numFmtId="164" fontId="12" fillId="0" borderId="19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1" xfId="0" applyFont="1" applyFill="1" applyBorder="1"/>
    <xf numFmtId="165" fontId="10" fillId="0" borderId="12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43" fontId="12" fillId="0" borderId="12" xfId="5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5" xfId="0" applyFont="1" applyFill="1" applyBorder="1"/>
    <xf numFmtId="0" fontId="12" fillId="0" borderId="14" xfId="0" applyFont="1" applyFill="1" applyBorder="1"/>
    <xf numFmtId="0" fontId="12" fillId="0" borderId="22" xfId="0" applyFont="1" applyFill="1" applyBorder="1"/>
    <xf numFmtId="165" fontId="12" fillId="0" borderId="9" xfId="0" applyNumberFormat="1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zoomScale="90" zoomScaleNormal="90" zoomScaleSheetLayoutView="90" workbookViewId="0">
      <selection activeCell="C5" sqref="C5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282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237</v>
      </c>
      <c r="B4" s="28">
        <v>3.7789088913566651E-2</v>
      </c>
      <c r="C4" s="29" t="s">
        <v>11</v>
      </c>
      <c r="D4" s="29" t="s">
        <v>12</v>
      </c>
      <c r="E4" s="29" t="s">
        <v>13</v>
      </c>
      <c r="F4" s="29" t="s">
        <v>238</v>
      </c>
      <c r="G4" s="29" t="s">
        <v>31</v>
      </c>
      <c r="H4" s="29" t="s">
        <v>239</v>
      </c>
      <c r="I4" s="29" t="s">
        <v>240</v>
      </c>
      <c r="J4" s="29">
        <v>2019</v>
      </c>
    </row>
    <row r="5" spans="1:10" ht="30.75" customHeight="1" thickBot="1" x14ac:dyDescent="0.3">
      <c r="A5" s="27" t="s">
        <v>10</v>
      </c>
      <c r="B5" s="28">
        <v>3.6367399753661343E-2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22</v>
      </c>
      <c r="B6" s="28">
        <v>3.6263889234312736E-2</v>
      </c>
      <c r="C6" s="29" t="s">
        <v>11</v>
      </c>
      <c r="D6" s="29" t="s">
        <v>23</v>
      </c>
      <c r="E6" s="29" t="s">
        <v>13</v>
      </c>
      <c r="F6" s="29" t="s">
        <v>24</v>
      </c>
      <c r="G6" s="29" t="s">
        <v>25</v>
      </c>
      <c r="H6" s="29" t="s">
        <v>255</v>
      </c>
      <c r="I6" s="29" t="s">
        <v>26</v>
      </c>
      <c r="J6" s="29" t="s">
        <v>26</v>
      </c>
    </row>
    <row r="7" spans="1:10" ht="30.75" customHeight="1" thickBot="1" x14ac:dyDescent="0.3">
      <c r="A7" s="27" t="s">
        <v>18</v>
      </c>
      <c r="B7" s="28">
        <v>3.6073083426660178E-2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249</v>
      </c>
      <c r="B8" s="28">
        <v>3.319711753057409E-2</v>
      </c>
      <c r="C8" s="29" t="s">
        <v>11</v>
      </c>
      <c r="D8" s="29" t="s">
        <v>12</v>
      </c>
      <c r="E8" s="29" t="s">
        <v>13</v>
      </c>
      <c r="F8" s="29" t="s">
        <v>250</v>
      </c>
      <c r="G8" s="29" t="s">
        <v>31</v>
      </c>
      <c r="H8" s="30" t="s">
        <v>251</v>
      </c>
      <c r="I8" s="30" t="s">
        <v>252</v>
      </c>
      <c r="J8" s="30">
        <v>2019</v>
      </c>
    </row>
    <row r="9" spans="1:10" ht="30.75" customHeight="1" thickBot="1" x14ac:dyDescent="0.3">
      <c r="A9" s="27" t="s">
        <v>241</v>
      </c>
      <c r="B9" s="28">
        <v>3.1253356262249794E-2</v>
      </c>
      <c r="C9" s="29" t="s">
        <v>11</v>
      </c>
      <c r="D9" s="29" t="s">
        <v>12</v>
      </c>
      <c r="E9" s="29" t="s">
        <v>13</v>
      </c>
      <c r="F9" s="29" t="s">
        <v>242</v>
      </c>
      <c r="G9" s="29" t="s">
        <v>15</v>
      </c>
      <c r="H9" s="30" t="s">
        <v>243</v>
      </c>
      <c r="I9" s="29" t="s">
        <v>244</v>
      </c>
      <c r="J9" s="29">
        <v>2019</v>
      </c>
    </row>
    <row r="10" spans="1:10" ht="30.75" customHeight="1" thickBot="1" x14ac:dyDescent="0.3">
      <c r="A10" s="27" t="s">
        <v>57</v>
      </c>
      <c r="B10" s="28">
        <v>3.0660007179609428E-2</v>
      </c>
      <c r="C10" s="29" t="s">
        <v>11</v>
      </c>
      <c r="D10" s="29" t="s">
        <v>12</v>
      </c>
      <c r="E10" s="29" t="s">
        <v>53</v>
      </c>
      <c r="F10" s="29" t="s">
        <v>58</v>
      </c>
      <c r="G10" s="29" t="s">
        <v>31</v>
      </c>
      <c r="H10" s="30" t="s">
        <v>59</v>
      </c>
      <c r="I10" s="29" t="s">
        <v>60</v>
      </c>
      <c r="J10" s="29">
        <v>2018</v>
      </c>
    </row>
    <row r="11" spans="1:10" ht="30.75" customHeight="1" thickBot="1" x14ac:dyDescent="0.3">
      <c r="A11" s="27" t="s">
        <v>33</v>
      </c>
      <c r="B11" s="28">
        <v>2.894772859259313E-2</v>
      </c>
      <c r="C11" s="29" t="s">
        <v>34</v>
      </c>
      <c r="D11" s="29" t="s">
        <v>35</v>
      </c>
      <c r="E11" s="29" t="s">
        <v>36</v>
      </c>
      <c r="F11" s="29" t="s">
        <v>30</v>
      </c>
      <c r="G11" s="29" t="s">
        <v>15</v>
      </c>
      <c r="H11" s="30" t="s">
        <v>37</v>
      </c>
      <c r="I11" s="29" t="s">
        <v>26</v>
      </c>
      <c r="J11" s="29">
        <v>2008</v>
      </c>
    </row>
    <row r="12" spans="1:10" ht="30.75" customHeight="1" thickBot="1" x14ac:dyDescent="0.3">
      <c r="A12" s="27" t="s">
        <v>46</v>
      </c>
      <c r="B12" s="28">
        <v>2.3536176229201514E-2</v>
      </c>
      <c r="C12" s="29" t="s">
        <v>266</v>
      </c>
      <c r="D12" s="29" t="s">
        <v>28</v>
      </c>
      <c r="E12" s="29" t="s">
        <v>29</v>
      </c>
      <c r="F12" s="29" t="s">
        <v>44</v>
      </c>
      <c r="G12" s="29" t="s">
        <v>31</v>
      </c>
      <c r="H12" s="29" t="s">
        <v>47</v>
      </c>
      <c r="I12" s="29" t="s">
        <v>26</v>
      </c>
      <c r="J12" s="29">
        <v>2017</v>
      </c>
    </row>
    <row r="13" spans="1:10" ht="30.75" customHeight="1" thickBot="1" x14ac:dyDescent="0.3">
      <c r="A13" s="27" t="s">
        <v>48</v>
      </c>
      <c r="B13" s="28">
        <v>2.0942419986320276E-2</v>
      </c>
      <c r="C13" s="29" t="s">
        <v>11</v>
      </c>
      <c r="D13" s="29" t="s">
        <v>35</v>
      </c>
      <c r="E13" s="29" t="s">
        <v>13</v>
      </c>
      <c r="F13" s="29" t="s">
        <v>49</v>
      </c>
      <c r="G13" s="29" t="s">
        <v>15</v>
      </c>
      <c r="H13" s="30" t="s">
        <v>50</v>
      </c>
      <c r="I13" s="29" t="s">
        <v>51</v>
      </c>
      <c r="J13" s="29">
        <v>2013</v>
      </c>
    </row>
    <row r="14" spans="1:10" ht="30.75" customHeight="1" thickBot="1" x14ac:dyDescent="0.3">
      <c r="A14" s="27" t="s">
        <v>52</v>
      </c>
      <c r="B14" s="28">
        <v>2.0115951631627486E-2</v>
      </c>
      <c r="C14" s="29" t="s">
        <v>11</v>
      </c>
      <c r="D14" s="29" t="s">
        <v>12</v>
      </c>
      <c r="E14" s="29" t="s">
        <v>53</v>
      </c>
      <c r="F14" s="29" t="s">
        <v>54</v>
      </c>
      <c r="G14" s="29" t="s">
        <v>15</v>
      </c>
      <c r="H14" s="29" t="s">
        <v>55</v>
      </c>
      <c r="I14" s="29" t="s">
        <v>56</v>
      </c>
      <c r="J14" s="29">
        <v>2018</v>
      </c>
    </row>
    <row r="15" spans="1:10" ht="30.75" customHeight="1" thickBot="1" x14ac:dyDescent="0.3">
      <c r="A15" s="27" t="s">
        <v>94</v>
      </c>
      <c r="B15" s="28">
        <v>1.9857859210533714E-2</v>
      </c>
      <c r="C15" s="29" t="s">
        <v>11</v>
      </c>
      <c r="D15" s="29" t="s">
        <v>12</v>
      </c>
      <c r="E15" s="29" t="s">
        <v>13</v>
      </c>
      <c r="F15" s="29" t="s">
        <v>62</v>
      </c>
      <c r="G15" s="29" t="s">
        <v>31</v>
      </c>
      <c r="H15" s="30" t="s">
        <v>95</v>
      </c>
      <c r="I15" s="29" t="s">
        <v>64</v>
      </c>
      <c r="J15" s="29">
        <v>2016</v>
      </c>
    </row>
    <row r="16" spans="1:10" ht="30.75" customHeight="1" thickBot="1" x14ac:dyDescent="0.3">
      <c r="A16" s="27" t="s">
        <v>65</v>
      </c>
      <c r="B16" s="28">
        <v>1.9793765118142327E-2</v>
      </c>
      <c r="C16" s="29" t="s">
        <v>11</v>
      </c>
      <c r="D16" s="29" t="s">
        <v>35</v>
      </c>
      <c r="E16" s="29" t="s">
        <v>13</v>
      </c>
      <c r="F16" s="29" t="s">
        <v>66</v>
      </c>
      <c r="G16" s="29" t="s">
        <v>15</v>
      </c>
      <c r="H16" s="30" t="s">
        <v>67</v>
      </c>
      <c r="I16" s="29" t="s">
        <v>68</v>
      </c>
      <c r="J16" s="29">
        <v>2018</v>
      </c>
    </row>
    <row r="17" spans="1:10" ht="30.75" customHeight="1" thickBot="1" x14ac:dyDescent="0.3">
      <c r="A17" s="27" t="s">
        <v>27</v>
      </c>
      <c r="B17" s="28">
        <v>1.9620512020202818E-2</v>
      </c>
      <c r="C17" s="29" t="s">
        <v>266</v>
      </c>
      <c r="D17" s="29" t="s">
        <v>28</v>
      </c>
      <c r="E17" s="29" t="s">
        <v>29</v>
      </c>
      <c r="F17" s="29" t="s">
        <v>30</v>
      </c>
      <c r="G17" s="29" t="s">
        <v>31</v>
      </c>
      <c r="H17" s="30" t="s">
        <v>32</v>
      </c>
      <c r="I17" s="29" t="s">
        <v>30</v>
      </c>
      <c r="J17" s="29" t="s">
        <v>26</v>
      </c>
    </row>
    <row r="18" spans="1:10" ht="30.75" customHeight="1" thickBot="1" x14ac:dyDescent="0.3">
      <c r="A18" s="27" t="s">
        <v>86</v>
      </c>
      <c r="B18" s="28">
        <v>1.8877553821230287E-2</v>
      </c>
      <c r="C18" s="29" t="s">
        <v>11</v>
      </c>
      <c r="D18" s="29" t="s">
        <v>12</v>
      </c>
      <c r="E18" s="29" t="s">
        <v>13</v>
      </c>
      <c r="F18" s="29" t="s">
        <v>62</v>
      </c>
      <c r="G18" s="29" t="s">
        <v>31</v>
      </c>
      <c r="H18" s="30" t="s">
        <v>87</v>
      </c>
      <c r="I18" s="29" t="s">
        <v>88</v>
      </c>
      <c r="J18" s="29" t="s">
        <v>26</v>
      </c>
    </row>
    <row r="19" spans="1:10" ht="30.75" customHeight="1" thickBot="1" x14ac:dyDescent="0.3">
      <c r="A19" s="27" t="s">
        <v>272</v>
      </c>
      <c r="B19" s="28">
        <v>1.8823739666929771E-2</v>
      </c>
      <c r="C19" s="29" t="s">
        <v>266</v>
      </c>
      <c r="D19" s="29" t="s">
        <v>260</v>
      </c>
      <c r="E19" s="29" t="s">
        <v>26</v>
      </c>
      <c r="F19" s="29" t="s">
        <v>26</v>
      </c>
      <c r="G19" s="29" t="s">
        <v>26</v>
      </c>
      <c r="H19" s="30" t="s">
        <v>256</v>
      </c>
      <c r="I19" s="29" t="s">
        <v>26</v>
      </c>
      <c r="J19" s="29" t="s">
        <v>26</v>
      </c>
    </row>
    <row r="20" spans="1:10" ht="30.75" customHeight="1" thickBot="1" x14ac:dyDescent="0.3">
      <c r="A20" s="27" t="s">
        <v>69</v>
      </c>
      <c r="B20" s="28">
        <v>1.777946701009412E-2</v>
      </c>
      <c r="C20" s="29" t="s">
        <v>34</v>
      </c>
      <c r="D20" s="29" t="s">
        <v>70</v>
      </c>
      <c r="E20" s="29" t="s">
        <v>71</v>
      </c>
      <c r="F20" s="29" t="s">
        <v>26</v>
      </c>
      <c r="G20" s="29" t="s">
        <v>31</v>
      </c>
      <c r="H20" s="30" t="s">
        <v>72</v>
      </c>
      <c r="I20" s="29" t="s">
        <v>26</v>
      </c>
      <c r="J20" s="29">
        <v>2016</v>
      </c>
    </row>
    <row r="21" spans="1:10" ht="30.75" customHeight="1" thickBot="1" x14ac:dyDescent="0.3">
      <c r="A21" s="27" t="s">
        <v>77</v>
      </c>
      <c r="B21" s="28">
        <v>1.7729520859791743E-2</v>
      </c>
      <c r="C21" s="29" t="s">
        <v>11</v>
      </c>
      <c r="D21" s="29" t="s">
        <v>12</v>
      </c>
      <c r="E21" s="29" t="s">
        <v>13</v>
      </c>
      <c r="F21" s="29" t="s">
        <v>78</v>
      </c>
      <c r="G21" s="29" t="s">
        <v>15</v>
      </c>
      <c r="H21" s="29" t="s">
        <v>79</v>
      </c>
      <c r="I21" s="29" t="s">
        <v>80</v>
      </c>
      <c r="J21" s="29">
        <v>2017</v>
      </c>
    </row>
    <row r="22" spans="1:10" ht="30.75" customHeight="1" thickBot="1" x14ac:dyDescent="0.3">
      <c r="A22" s="27" t="s">
        <v>82</v>
      </c>
      <c r="B22" s="28">
        <v>1.7565317368103673E-2</v>
      </c>
      <c r="C22" s="29" t="s">
        <v>11</v>
      </c>
      <c r="D22" s="29" t="s">
        <v>35</v>
      </c>
      <c r="E22" s="29" t="s">
        <v>13</v>
      </c>
      <c r="F22" s="29" t="s">
        <v>83</v>
      </c>
      <c r="G22" s="29" t="s">
        <v>15</v>
      </c>
      <c r="H22" s="30" t="s">
        <v>84</v>
      </c>
      <c r="I22" s="29" t="s">
        <v>85</v>
      </c>
      <c r="J22" s="29">
        <v>2018</v>
      </c>
    </row>
    <row r="23" spans="1:10" ht="30.75" customHeight="1" thickBot="1" x14ac:dyDescent="0.3">
      <c r="A23" s="27" t="s">
        <v>89</v>
      </c>
      <c r="B23" s="28">
        <v>1.7186847452579708E-2</v>
      </c>
      <c r="C23" s="29" t="s">
        <v>266</v>
      </c>
      <c r="D23" s="29" t="s">
        <v>28</v>
      </c>
      <c r="E23" s="29" t="s">
        <v>43</v>
      </c>
      <c r="F23" s="29" t="s">
        <v>44</v>
      </c>
      <c r="G23" s="29" t="s">
        <v>25</v>
      </c>
      <c r="H23" s="31" t="s">
        <v>90</v>
      </c>
      <c r="I23" s="29" t="s">
        <v>26</v>
      </c>
      <c r="J23" s="29">
        <v>2017</v>
      </c>
    </row>
    <row r="24" spans="1:10" ht="30.75" customHeight="1" thickBot="1" x14ac:dyDescent="0.3">
      <c r="A24" s="27" t="s">
        <v>91</v>
      </c>
      <c r="B24" s="28">
        <v>1.6148978587591095E-2</v>
      </c>
      <c r="C24" s="29" t="s">
        <v>11</v>
      </c>
      <c r="D24" s="29" t="s">
        <v>35</v>
      </c>
      <c r="E24" s="29" t="s">
        <v>13</v>
      </c>
      <c r="F24" s="29" t="s">
        <v>78</v>
      </c>
      <c r="G24" s="29" t="s">
        <v>15</v>
      </c>
      <c r="H24" s="29" t="s">
        <v>92</v>
      </c>
      <c r="I24" s="29" t="s">
        <v>93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102</v>
      </c>
      <c r="B26" s="28">
        <v>1.5924636047302744E-2</v>
      </c>
      <c r="C26" s="29" t="s">
        <v>11</v>
      </c>
      <c r="D26" s="29" t="s">
        <v>35</v>
      </c>
      <c r="E26" s="29" t="s">
        <v>13</v>
      </c>
      <c r="F26" s="29" t="s">
        <v>103</v>
      </c>
      <c r="G26" s="29" t="s">
        <v>15</v>
      </c>
      <c r="H26" s="30" t="s">
        <v>104</v>
      </c>
      <c r="I26" s="29" t="s">
        <v>68</v>
      </c>
      <c r="J26" s="29">
        <v>2015</v>
      </c>
    </row>
    <row r="27" spans="1:10" ht="30.75" customHeight="1" thickBot="1" x14ac:dyDescent="0.3">
      <c r="A27" s="27" t="s">
        <v>108</v>
      </c>
      <c r="B27" s="28">
        <v>1.4643384012840098E-2</v>
      </c>
      <c r="C27" s="29" t="s">
        <v>11</v>
      </c>
      <c r="D27" s="29" t="s">
        <v>35</v>
      </c>
      <c r="E27" s="29" t="s">
        <v>13</v>
      </c>
      <c r="F27" s="29" t="s">
        <v>49</v>
      </c>
      <c r="G27" s="29" t="s">
        <v>15</v>
      </c>
      <c r="H27" s="30" t="s">
        <v>109</v>
      </c>
      <c r="I27" s="29" t="s">
        <v>51</v>
      </c>
      <c r="J27" s="29">
        <v>2015</v>
      </c>
    </row>
    <row r="28" spans="1:10" ht="30.75" customHeight="1" thickBot="1" x14ac:dyDescent="0.3">
      <c r="A28" s="27" t="s">
        <v>61</v>
      </c>
      <c r="B28" s="28">
        <v>1.4515913100060134E-2</v>
      </c>
      <c r="C28" s="29" t="s">
        <v>11</v>
      </c>
      <c r="D28" s="29" t="s">
        <v>12</v>
      </c>
      <c r="E28" s="29" t="s">
        <v>13</v>
      </c>
      <c r="F28" s="29" t="s">
        <v>62</v>
      </c>
      <c r="G28" s="29" t="s">
        <v>31</v>
      </c>
      <c r="H28" s="30" t="s">
        <v>63</v>
      </c>
      <c r="I28" s="29" t="s">
        <v>64</v>
      </c>
      <c r="J28" s="29">
        <v>2015</v>
      </c>
    </row>
    <row r="29" spans="1:10" ht="30.75" customHeight="1" thickBot="1" x14ac:dyDescent="0.3">
      <c r="A29" s="27" t="s">
        <v>106</v>
      </c>
      <c r="B29" s="28">
        <v>1.4363130890502668E-2</v>
      </c>
      <c r="C29" s="29" t="s">
        <v>11</v>
      </c>
      <c r="D29" s="29" t="s">
        <v>35</v>
      </c>
      <c r="E29" s="29" t="s">
        <v>29</v>
      </c>
      <c r="F29" s="29" t="s">
        <v>83</v>
      </c>
      <c r="G29" s="29" t="s">
        <v>15</v>
      </c>
      <c r="H29" s="29" t="s">
        <v>107</v>
      </c>
      <c r="I29" s="29" t="s">
        <v>85</v>
      </c>
      <c r="J29" s="29">
        <v>2017</v>
      </c>
    </row>
    <row r="30" spans="1:10" ht="30.75" customHeight="1" thickBot="1" x14ac:dyDescent="0.3">
      <c r="A30" s="27" t="s">
        <v>275</v>
      </c>
      <c r="B30" s="28">
        <v>1.3872891710527699E-2</v>
      </c>
      <c r="C30" s="29" t="s">
        <v>11</v>
      </c>
      <c r="D30" s="29" t="s">
        <v>12</v>
      </c>
      <c r="E30" s="29" t="s">
        <v>13</v>
      </c>
      <c r="F30" s="29" t="s">
        <v>276</v>
      </c>
      <c r="G30" s="29" t="s">
        <v>15</v>
      </c>
      <c r="H30" s="30" t="s">
        <v>277</v>
      </c>
      <c r="I30" s="29" t="s">
        <v>118</v>
      </c>
      <c r="J30" s="29">
        <v>2019</v>
      </c>
    </row>
    <row r="31" spans="1:10" ht="30.75" customHeight="1" thickBot="1" x14ac:dyDescent="0.3">
      <c r="A31" s="27" t="s">
        <v>121</v>
      </c>
      <c r="B31" s="28">
        <v>1.352502513991145E-2</v>
      </c>
      <c r="C31" s="29" t="s">
        <v>11</v>
      </c>
      <c r="D31" s="29" t="s">
        <v>35</v>
      </c>
      <c r="E31" s="29" t="s">
        <v>13</v>
      </c>
      <c r="F31" s="29" t="s">
        <v>122</v>
      </c>
      <c r="G31" s="29" t="s">
        <v>15</v>
      </c>
      <c r="H31" s="30" t="s">
        <v>123</v>
      </c>
      <c r="I31" s="29" t="s">
        <v>124</v>
      </c>
      <c r="J31" s="29">
        <v>2017</v>
      </c>
    </row>
    <row r="32" spans="1:10" ht="30.75" customHeight="1" thickBot="1" x14ac:dyDescent="0.3">
      <c r="A32" s="27" t="s">
        <v>115</v>
      </c>
      <c r="B32" s="28">
        <v>1.3373255388939338E-2</v>
      </c>
      <c r="C32" s="29" t="s">
        <v>11</v>
      </c>
      <c r="D32" s="29" t="s">
        <v>35</v>
      </c>
      <c r="E32" s="29" t="s">
        <v>13</v>
      </c>
      <c r="F32" s="29" t="s">
        <v>116</v>
      </c>
      <c r="G32" s="29" t="s">
        <v>15</v>
      </c>
      <c r="H32" s="30" t="s">
        <v>117</v>
      </c>
      <c r="I32" s="29" t="s">
        <v>118</v>
      </c>
      <c r="J32" s="29">
        <v>2017</v>
      </c>
    </row>
    <row r="33" spans="1:10" ht="30.75" customHeight="1" thickBot="1" x14ac:dyDescent="0.3">
      <c r="A33" s="27" t="s">
        <v>119</v>
      </c>
      <c r="B33" s="28">
        <v>1.2923858356197799E-2</v>
      </c>
      <c r="C33" s="29" t="s">
        <v>11</v>
      </c>
      <c r="D33" s="29" t="s">
        <v>12</v>
      </c>
      <c r="E33" s="29" t="s">
        <v>13</v>
      </c>
      <c r="F33" s="29" t="s">
        <v>30</v>
      </c>
      <c r="G33" s="29" t="s">
        <v>31</v>
      </c>
      <c r="H33" s="29" t="s">
        <v>120</v>
      </c>
      <c r="I33" s="29" t="s">
        <v>64</v>
      </c>
      <c r="J33" s="29">
        <v>2018</v>
      </c>
    </row>
    <row r="34" spans="1:10" ht="30.75" customHeight="1" thickBot="1" x14ac:dyDescent="0.3">
      <c r="A34" s="27" t="s">
        <v>267</v>
      </c>
      <c r="B34" s="28">
        <v>1.2905096813684203E-2</v>
      </c>
      <c r="C34" s="29" t="s">
        <v>11</v>
      </c>
      <c r="D34" s="29" t="s">
        <v>12</v>
      </c>
      <c r="E34" s="29" t="s">
        <v>13</v>
      </c>
      <c r="F34" s="29" t="s">
        <v>103</v>
      </c>
      <c r="G34" s="29" t="s">
        <v>31</v>
      </c>
      <c r="H34" s="30" t="s">
        <v>268</v>
      </c>
      <c r="I34" s="29" t="s">
        <v>269</v>
      </c>
      <c r="J34" s="29">
        <v>2019</v>
      </c>
    </row>
    <row r="35" spans="1:10" ht="30.75" customHeight="1" thickBot="1" x14ac:dyDescent="0.3">
      <c r="A35" s="27" t="s">
        <v>110</v>
      </c>
      <c r="B35" s="28">
        <v>1.2626530091892111E-2</v>
      </c>
      <c r="C35" s="29" t="s">
        <v>111</v>
      </c>
      <c r="D35" s="29" t="s">
        <v>112</v>
      </c>
      <c r="E35" s="29" t="s">
        <v>53</v>
      </c>
      <c r="F35" s="29" t="s">
        <v>113</v>
      </c>
      <c r="G35" s="29" t="s">
        <v>31</v>
      </c>
      <c r="H35" s="30" t="s">
        <v>114</v>
      </c>
      <c r="I35" s="29" t="s">
        <v>26</v>
      </c>
      <c r="J35" s="29" t="s">
        <v>26</v>
      </c>
    </row>
    <row r="36" spans="1:10" ht="30.75" customHeight="1" thickBot="1" x14ac:dyDescent="0.3">
      <c r="A36" s="27" t="s">
        <v>38</v>
      </c>
      <c r="B36" s="28">
        <v>1.2514732362330118E-2</v>
      </c>
      <c r="C36" s="29" t="s">
        <v>11</v>
      </c>
      <c r="D36" s="29" t="s">
        <v>35</v>
      </c>
      <c r="E36" s="29" t="s">
        <v>29</v>
      </c>
      <c r="F36" s="29" t="s">
        <v>39</v>
      </c>
      <c r="G36" s="29" t="s">
        <v>15</v>
      </c>
      <c r="H36" s="30" t="s">
        <v>40</v>
      </c>
      <c r="I36" s="29" t="s">
        <v>41</v>
      </c>
      <c r="J36" s="29">
        <v>2017</v>
      </c>
    </row>
    <row r="37" spans="1:10" ht="30.75" customHeight="1" thickBot="1" x14ac:dyDescent="0.3">
      <c r="A37" s="27" t="s">
        <v>100</v>
      </c>
      <c r="B37" s="28">
        <v>1.2495544594273657E-2</v>
      </c>
      <c r="C37" s="29" t="s">
        <v>11</v>
      </c>
      <c r="D37" s="29" t="s">
        <v>12</v>
      </c>
      <c r="E37" s="29" t="s">
        <v>13</v>
      </c>
      <c r="F37" s="29" t="s">
        <v>81</v>
      </c>
      <c r="G37" s="29" t="s">
        <v>15</v>
      </c>
      <c r="H37" s="30" t="s">
        <v>101</v>
      </c>
      <c r="I37" s="29" t="s">
        <v>21</v>
      </c>
      <c r="J37" s="29">
        <v>2013</v>
      </c>
    </row>
    <row r="38" spans="1:10" ht="30.75" customHeight="1" thickBot="1" x14ac:dyDescent="0.3">
      <c r="A38" s="27" t="s">
        <v>96</v>
      </c>
      <c r="B38" s="28">
        <v>1.2337872993005726E-2</v>
      </c>
      <c r="C38" s="29" t="s">
        <v>266</v>
      </c>
      <c r="D38" s="29" t="s">
        <v>28</v>
      </c>
      <c r="E38" s="29" t="s">
        <v>43</v>
      </c>
      <c r="F38" s="29" t="s">
        <v>97</v>
      </c>
      <c r="G38" s="29" t="s">
        <v>31</v>
      </c>
      <c r="H38" s="30" t="s">
        <v>98</v>
      </c>
      <c r="I38" s="29" t="s">
        <v>99</v>
      </c>
      <c r="J38" s="29">
        <v>2018</v>
      </c>
    </row>
    <row r="39" spans="1:10" ht="30.75" customHeight="1" thickBot="1" x14ac:dyDescent="0.3">
      <c r="A39" s="27" t="s">
        <v>127</v>
      </c>
      <c r="B39" s="28">
        <v>1.202704800832532E-2</v>
      </c>
      <c r="C39" s="29" t="s">
        <v>11</v>
      </c>
      <c r="D39" s="29" t="s">
        <v>12</v>
      </c>
      <c r="E39" s="29" t="s">
        <v>13</v>
      </c>
      <c r="F39" s="29" t="s">
        <v>128</v>
      </c>
      <c r="G39" s="29" t="s">
        <v>15</v>
      </c>
      <c r="H39" s="30" t="s">
        <v>129</v>
      </c>
      <c r="I39" s="29" t="s">
        <v>68</v>
      </c>
      <c r="J39" s="29">
        <v>2017</v>
      </c>
    </row>
    <row r="40" spans="1:10" ht="30.75" customHeight="1" thickBot="1" x14ac:dyDescent="0.3">
      <c r="A40" s="27" t="s">
        <v>73</v>
      </c>
      <c r="B40" s="28">
        <v>1.1340488939391239E-2</v>
      </c>
      <c r="C40" s="29" t="s">
        <v>11</v>
      </c>
      <c r="D40" s="29" t="s">
        <v>35</v>
      </c>
      <c r="E40" s="29" t="s">
        <v>13</v>
      </c>
      <c r="F40" s="29" t="s">
        <v>74</v>
      </c>
      <c r="G40" s="29" t="s">
        <v>15</v>
      </c>
      <c r="H40" s="30" t="s">
        <v>75</v>
      </c>
      <c r="I40" s="29" t="s">
        <v>76</v>
      </c>
      <c r="J40" s="29">
        <v>2018</v>
      </c>
    </row>
    <row r="41" spans="1:10" ht="30.75" customHeight="1" thickBot="1" x14ac:dyDescent="0.3">
      <c r="A41" s="27" t="s">
        <v>151</v>
      </c>
      <c r="B41" s="28">
        <v>1.1114257622644383E-2</v>
      </c>
      <c r="C41" s="29" t="s">
        <v>11</v>
      </c>
      <c r="D41" s="29" t="s">
        <v>35</v>
      </c>
      <c r="E41" s="29" t="s">
        <v>13</v>
      </c>
      <c r="F41" s="29" t="s">
        <v>152</v>
      </c>
      <c r="G41" s="29" t="s">
        <v>15</v>
      </c>
      <c r="H41" s="29" t="s">
        <v>153</v>
      </c>
      <c r="I41" s="29" t="s">
        <v>88</v>
      </c>
      <c r="J41" s="29">
        <v>2018</v>
      </c>
    </row>
    <row r="42" spans="1:10" ht="30.75" customHeight="1" thickBot="1" x14ac:dyDescent="0.3">
      <c r="A42" s="27" t="s">
        <v>130</v>
      </c>
      <c r="B42" s="28">
        <v>1.0966345666596544E-2</v>
      </c>
      <c r="C42" s="29" t="s">
        <v>11</v>
      </c>
      <c r="D42" s="29" t="s">
        <v>12</v>
      </c>
      <c r="E42" s="29" t="s">
        <v>13</v>
      </c>
      <c r="F42" s="29" t="s">
        <v>131</v>
      </c>
      <c r="G42" s="29" t="s">
        <v>15</v>
      </c>
      <c r="H42" s="30" t="s">
        <v>132</v>
      </c>
      <c r="I42" s="29" t="s">
        <v>118</v>
      </c>
      <c r="J42" s="29" t="s">
        <v>26</v>
      </c>
    </row>
    <row r="43" spans="1:10" ht="30.75" customHeight="1" thickBot="1" x14ac:dyDescent="0.3">
      <c r="A43" s="27" t="s">
        <v>140</v>
      </c>
      <c r="B43" s="28">
        <v>1.0755876990186701E-2</v>
      </c>
      <c r="C43" s="29" t="s">
        <v>11</v>
      </c>
      <c r="D43" s="29" t="s">
        <v>35</v>
      </c>
      <c r="E43" s="29" t="s">
        <v>13</v>
      </c>
      <c r="F43" s="29" t="s">
        <v>141</v>
      </c>
      <c r="G43" s="29" t="s">
        <v>15</v>
      </c>
      <c r="H43" s="30" t="s">
        <v>142</v>
      </c>
      <c r="I43" s="29" t="s">
        <v>88</v>
      </c>
      <c r="J43" s="29">
        <v>2018</v>
      </c>
    </row>
    <row r="44" spans="1:10" ht="30.75" customHeight="1" thickBot="1" x14ac:dyDescent="0.3">
      <c r="A44" s="27" t="s">
        <v>160</v>
      </c>
      <c r="B44" s="28">
        <v>1.0441795681903425E-2</v>
      </c>
      <c r="C44" s="29" t="s">
        <v>11</v>
      </c>
      <c r="D44" s="29" t="s">
        <v>35</v>
      </c>
      <c r="E44" s="29" t="s">
        <v>13</v>
      </c>
      <c r="F44" s="29" t="s">
        <v>105</v>
      </c>
      <c r="G44" s="29" t="s">
        <v>15</v>
      </c>
      <c r="H44" s="30" t="s">
        <v>161</v>
      </c>
      <c r="I44" s="29" t="s">
        <v>68</v>
      </c>
      <c r="J44" s="29">
        <v>2015</v>
      </c>
    </row>
    <row r="45" spans="1:10" ht="30.75" customHeight="1" thickBot="1" x14ac:dyDescent="0.3">
      <c r="A45" s="27" t="s">
        <v>154</v>
      </c>
      <c r="B45" s="28">
        <v>1.0025030702566166E-2</v>
      </c>
      <c r="C45" s="29" t="s">
        <v>11</v>
      </c>
      <c r="D45" s="29" t="s">
        <v>35</v>
      </c>
      <c r="E45" s="29" t="s">
        <v>13</v>
      </c>
      <c r="F45" s="29" t="s">
        <v>78</v>
      </c>
      <c r="G45" s="29" t="s">
        <v>155</v>
      </c>
      <c r="H45" s="29" t="s">
        <v>156</v>
      </c>
      <c r="I45" s="29" t="s">
        <v>93</v>
      </c>
      <c r="J45" s="29">
        <v>2018</v>
      </c>
    </row>
    <row r="46" spans="1:10" ht="30.75" customHeight="1" thickBot="1" x14ac:dyDescent="0.3">
      <c r="A46" s="27" t="s">
        <v>162</v>
      </c>
      <c r="B46" s="28">
        <v>9.6335759556218752E-3</v>
      </c>
      <c r="C46" s="29" t="s">
        <v>34</v>
      </c>
      <c r="D46" s="29" t="s">
        <v>70</v>
      </c>
      <c r="E46" s="29" t="s">
        <v>163</v>
      </c>
      <c r="F46" s="29" t="s">
        <v>97</v>
      </c>
      <c r="G46" s="29" t="s">
        <v>31</v>
      </c>
      <c r="H46" s="30" t="s">
        <v>164</v>
      </c>
      <c r="I46" s="29" t="s">
        <v>99</v>
      </c>
      <c r="J46" s="29">
        <v>2014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165</v>
      </c>
      <c r="B48" s="28">
        <v>9.5407058542952405E-3</v>
      </c>
      <c r="C48" s="29" t="s">
        <v>266</v>
      </c>
      <c r="D48" s="29" t="s">
        <v>28</v>
      </c>
      <c r="E48" s="29" t="s">
        <v>43</v>
      </c>
      <c r="F48" s="29" t="s">
        <v>44</v>
      </c>
      <c r="G48" s="29" t="s">
        <v>166</v>
      </c>
      <c r="H48" s="30" t="s">
        <v>167</v>
      </c>
      <c r="I48" s="29" t="s">
        <v>26</v>
      </c>
      <c r="J48" s="29">
        <v>2017</v>
      </c>
    </row>
    <row r="49" spans="1:13" ht="30.75" customHeight="1" thickBot="1" x14ac:dyDescent="0.3">
      <c r="A49" s="27" t="s">
        <v>168</v>
      </c>
      <c r="B49" s="28">
        <v>9.1791963079578126E-3</v>
      </c>
      <c r="C49" s="29" t="s">
        <v>11</v>
      </c>
      <c r="D49" s="29" t="s">
        <v>35</v>
      </c>
      <c r="E49" s="32" t="s">
        <v>13</v>
      </c>
      <c r="F49" s="32" t="s">
        <v>141</v>
      </c>
      <c r="G49" s="29" t="s">
        <v>15</v>
      </c>
      <c r="H49" s="30" t="s">
        <v>169</v>
      </c>
      <c r="I49" s="29" t="s">
        <v>170</v>
      </c>
      <c r="J49" s="29">
        <v>2017</v>
      </c>
    </row>
    <row r="50" spans="1:13" ht="30.75" customHeight="1" thickBot="1" x14ac:dyDescent="0.3">
      <c r="A50" s="27" t="s">
        <v>274</v>
      </c>
      <c r="B50" s="28">
        <v>9.1117719046570761E-3</v>
      </c>
      <c r="C50" s="29" t="s">
        <v>11</v>
      </c>
      <c r="D50" s="33" t="s">
        <v>283</v>
      </c>
      <c r="E50" s="34" t="s">
        <v>13</v>
      </c>
      <c r="F50" s="34" t="s">
        <v>26</v>
      </c>
      <c r="G50" s="29" t="s">
        <v>26</v>
      </c>
      <c r="H50" s="30" t="s">
        <v>273</v>
      </c>
      <c r="I50" s="29" t="s">
        <v>26</v>
      </c>
      <c r="J50" s="29">
        <v>2019</v>
      </c>
    </row>
    <row r="51" spans="1:13" ht="30.75" customHeight="1" thickBot="1" x14ac:dyDescent="0.3">
      <c r="A51" s="27" t="s">
        <v>143</v>
      </c>
      <c r="B51" s="28">
        <v>9.0708693247557141E-3</v>
      </c>
      <c r="C51" s="29" t="s">
        <v>11</v>
      </c>
      <c r="D51" s="29" t="s">
        <v>12</v>
      </c>
      <c r="E51" s="29" t="s">
        <v>13</v>
      </c>
      <c r="F51" s="29" t="s">
        <v>144</v>
      </c>
      <c r="G51" s="29" t="s">
        <v>31</v>
      </c>
      <c r="H51" s="30" t="s">
        <v>145</v>
      </c>
      <c r="I51" s="29" t="s">
        <v>41</v>
      </c>
      <c r="J51" s="29">
        <v>2016</v>
      </c>
    </row>
    <row r="52" spans="1:13" ht="30.75" customHeight="1" thickBot="1" x14ac:dyDescent="0.3">
      <c r="A52" s="27" t="s">
        <v>138</v>
      </c>
      <c r="B52" s="28">
        <v>8.6760203033731491E-3</v>
      </c>
      <c r="C52" s="29" t="s">
        <v>11</v>
      </c>
      <c r="D52" s="29" t="s">
        <v>12</v>
      </c>
      <c r="E52" s="29" t="s">
        <v>13</v>
      </c>
      <c r="F52" s="29" t="s">
        <v>122</v>
      </c>
      <c r="G52" s="29" t="s">
        <v>31</v>
      </c>
      <c r="H52" s="30" t="s">
        <v>139</v>
      </c>
      <c r="I52" s="29" t="s">
        <v>68</v>
      </c>
      <c r="J52" s="29">
        <v>2016</v>
      </c>
    </row>
    <row r="53" spans="1:13" ht="30.75" customHeight="1" thickBot="1" x14ac:dyDescent="0.3">
      <c r="A53" s="27" t="s">
        <v>171</v>
      </c>
      <c r="B53" s="28">
        <v>8.4860350366312825E-3</v>
      </c>
      <c r="C53" s="29" t="s">
        <v>11</v>
      </c>
      <c r="D53" s="29" t="s">
        <v>12</v>
      </c>
      <c r="E53" s="29" t="s">
        <v>13</v>
      </c>
      <c r="F53" s="29" t="s">
        <v>66</v>
      </c>
      <c r="G53" s="29" t="s">
        <v>15</v>
      </c>
      <c r="H53" s="29" t="s">
        <v>172</v>
      </c>
      <c r="I53" s="29" t="s">
        <v>68</v>
      </c>
      <c r="J53" s="29">
        <v>2014</v>
      </c>
    </row>
    <row r="54" spans="1:13" ht="30.75" customHeight="1" thickBot="1" x14ac:dyDescent="0.3">
      <c r="A54" s="27" t="s">
        <v>173</v>
      </c>
      <c r="B54" s="28">
        <v>8.0755843507987184E-3</v>
      </c>
      <c r="C54" s="29" t="s">
        <v>11</v>
      </c>
      <c r="D54" s="29" t="s">
        <v>12</v>
      </c>
      <c r="E54" s="29" t="s">
        <v>13</v>
      </c>
      <c r="F54" s="29" t="s">
        <v>174</v>
      </c>
      <c r="G54" s="29" t="s">
        <v>31</v>
      </c>
      <c r="H54" s="31" t="s">
        <v>175</v>
      </c>
      <c r="I54" s="29" t="s">
        <v>41</v>
      </c>
      <c r="J54" s="29">
        <v>2013</v>
      </c>
    </row>
    <row r="55" spans="1:13" ht="30.75" customHeight="1" thickBot="1" x14ac:dyDescent="0.3">
      <c r="A55" s="27" t="s">
        <v>176</v>
      </c>
      <c r="B55" s="28">
        <v>8.055551140517125E-3</v>
      </c>
      <c r="C55" s="29" t="s">
        <v>11</v>
      </c>
      <c r="D55" s="29" t="s">
        <v>35</v>
      </c>
      <c r="E55" s="29" t="s">
        <v>13</v>
      </c>
      <c r="F55" s="29" t="s">
        <v>141</v>
      </c>
      <c r="G55" s="29" t="s">
        <v>15</v>
      </c>
      <c r="H55" s="29" t="s">
        <v>177</v>
      </c>
      <c r="I55" s="29" t="s">
        <v>178</v>
      </c>
      <c r="J55" s="29">
        <v>2017</v>
      </c>
    </row>
    <row r="56" spans="1:13" ht="30.75" customHeight="1" thickBot="1" x14ac:dyDescent="0.3">
      <c r="A56" s="27" t="s">
        <v>179</v>
      </c>
      <c r="B56" s="28">
        <v>8.01186795827942E-3</v>
      </c>
      <c r="C56" s="54" t="s">
        <v>11</v>
      </c>
      <c r="D56" s="29" t="s">
        <v>35</v>
      </c>
      <c r="E56" s="29" t="s">
        <v>13</v>
      </c>
      <c r="F56" s="29" t="s">
        <v>180</v>
      </c>
      <c r="G56" s="29" t="s">
        <v>15</v>
      </c>
      <c r="H56" s="30" t="s">
        <v>181</v>
      </c>
      <c r="I56" s="29" t="s">
        <v>118</v>
      </c>
      <c r="J56" s="29">
        <v>2017</v>
      </c>
      <c r="M56" s="55"/>
    </row>
    <row r="57" spans="1:13" ht="30.75" customHeight="1" thickBot="1" x14ac:dyDescent="0.3">
      <c r="A57" s="27" t="s">
        <v>157</v>
      </c>
      <c r="B57" s="28">
        <v>7.7991144378974286E-3</v>
      </c>
      <c r="C57" s="29" t="s">
        <v>11</v>
      </c>
      <c r="D57" s="29" t="s">
        <v>12</v>
      </c>
      <c r="E57" s="29" t="s">
        <v>13</v>
      </c>
      <c r="F57" s="29" t="s">
        <v>158</v>
      </c>
      <c r="G57" s="29" t="s">
        <v>31</v>
      </c>
      <c r="H57" s="29" t="s">
        <v>159</v>
      </c>
      <c r="I57" s="29" t="s">
        <v>41</v>
      </c>
      <c r="J57" s="29">
        <v>2016</v>
      </c>
    </row>
    <row r="58" spans="1:13" ht="30.75" customHeight="1" thickBot="1" x14ac:dyDescent="0.3">
      <c r="A58" s="27" t="s">
        <v>133</v>
      </c>
      <c r="B58" s="28">
        <v>7.3111709305933009E-3</v>
      </c>
      <c r="C58" s="29" t="s">
        <v>111</v>
      </c>
      <c r="D58" s="29" t="s">
        <v>112</v>
      </c>
      <c r="E58" s="29" t="s">
        <v>134</v>
      </c>
      <c r="F58" s="29" t="s">
        <v>135</v>
      </c>
      <c r="G58" s="29" t="s">
        <v>15</v>
      </c>
      <c r="H58" s="30" t="s">
        <v>136</v>
      </c>
      <c r="I58" s="29" t="s">
        <v>137</v>
      </c>
      <c r="J58" s="29">
        <v>2006</v>
      </c>
    </row>
    <row r="59" spans="1:13" ht="30.75" customHeight="1" thickBot="1" x14ac:dyDescent="0.3">
      <c r="A59" s="27" t="s">
        <v>187</v>
      </c>
      <c r="B59" s="28">
        <v>6.4183882248548298E-3</v>
      </c>
      <c r="C59" s="29" t="s">
        <v>11</v>
      </c>
      <c r="D59" s="29" t="s">
        <v>12</v>
      </c>
      <c r="E59" s="29" t="s">
        <v>13</v>
      </c>
      <c r="F59" s="29" t="s">
        <v>103</v>
      </c>
      <c r="G59" s="29" t="s">
        <v>31</v>
      </c>
      <c r="H59" s="30" t="s">
        <v>188</v>
      </c>
      <c r="I59" s="29" t="s">
        <v>189</v>
      </c>
      <c r="J59" s="29">
        <v>2017</v>
      </c>
    </row>
    <row r="60" spans="1:13" ht="30.75" customHeight="1" thickBot="1" x14ac:dyDescent="0.3">
      <c r="A60" s="27" t="s">
        <v>190</v>
      </c>
      <c r="B60" s="28">
        <v>6.402168599433925E-3</v>
      </c>
      <c r="C60" s="29" t="s">
        <v>11</v>
      </c>
      <c r="D60" s="29" t="s">
        <v>12</v>
      </c>
      <c r="E60" s="29" t="s">
        <v>13</v>
      </c>
      <c r="F60" s="29" t="s">
        <v>191</v>
      </c>
      <c r="G60" s="29" t="s">
        <v>31</v>
      </c>
      <c r="H60" s="30" t="s">
        <v>192</v>
      </c>
      <c r="I60" s="29" t="s">
        <v>76</v>
      </c>
      <c r="J60" s="29">
        <v>2017</v>
      </c>
    </row>
    <row r="61" spans="1:13" ht="30.75" customHeight="1" thickBot="1" x14ac:dyDescent="0.3">
      <c r="A61" s="27" t="s">
        <v>185</v>
      </c>
      <c r="B61" s="28">
        <v>6.2620457368048419E-3</v>
      </c>
      <c r="C61" s="29" t="s">
        <v>11</v>
      </c>
      <c r="D61" s="29" t="s">
        <v>12</v>
      </c>
      <c r="E61" s="29" t="s">
        <v>13</v>
      </c>
      <c r="F61" s="29" t="s">
        <v>103</v>
      </c>
      <c r="G61" s="29" t="s">
        <v>31</v>
      </c>
      <c r="H61" s="29" t="s">
        <v>186</v>
      </c>
      <c r="I61" s="29" t="s">
        <v>88</v>
      </c>
      <c r="J61" s="29">
        <v>2016</v>
      </c>
    </row>
    <row r="62" spans="1:13" ht="30.75" customHeight="1" thickBot="1" x14ac:dyDescent="0.3">
      <c r="A62" s="27" t="s">
        <v>182</v>
      </c>
      <c r="B62" s="28">
        <v>5.8249316823014473E-3</v>
      </c>
      <c r="C62" s="29" t="s">
        <v>11</v>
      </c>
      <c r="D62" s="29" t="s">
        <v>12</v>
      </c>
      <c r="E62" s="29" t="s">
        <v>13</v>
      </c>
      <c r="F62" s="29" t="s">
        <v>49</v>
      </c>
      <c r="G62" s="29" t="s">
        <v>15</v>
      </c>
      <c r="H62" s="30" t="s">
        <v>183</v>
      </c>
      <c r="I62" s="29" t="s">
        <v>184</v>
      </c>
      <c r="J62" s="29">
        <v>2015</v>
      </c>
    </row>
    <row r="63" spans="1:13" ht="30.75" customHeight="1" thickBot="1" x14ac:dyDescent="0.3">
      <c r="A63" s="27" t="s">
        <v>195</v>
      </c>
      <c r="B63" s="28">
        <v>4.5339409312871891E-3</v>
      </c>
      <c r="C63" s="29" t="s">
        <v>11</v>
      </c>
      <c r="D63" s="29" t="s">
        <v>12</v>
      </c>
      <c r="E63" s="29" t="s">
        <v>13</v>
      </c>
      <c r="F63" s="29" t="s">
        <v>196</v>
      </c>
      <c r="G63" s="29" t="s">
        <v>15</v>
      </c>
      <c r="H63" s="30" t="s">
        <v>197</v>
      </c>
      <c r="I63" s="29" t="s">
        <v>51</v>
      </c>
      <c r="J63" s="29">
        <v>2015</v>
      </c>
    </row>
    <row r="64" spans="1:13" ht="30.75" customHeight="1" thickBot="1" x14ac:dyDescent="0.3">
      <c r="A64" s="27" t="s">
        <v>203</v>
      </c>
      <c r="B64" s="28">
        <v>4.27377236917052E-3</v>
      </c>
      <c r="C64" s="29" t="s">
        <v>11</v>
      </c>
      <c r="D64" s="29" t="s">
        <v>35</v>
      </c>
      <c r="E64" s="29" t="s">
        <v>13</v>
      </c>
      <c r="F64" s="29" t="s">
        <v>204</v>
      </c>
      <c r="G64" s="29" t="s">
        <v>15</v>
      </c>
      <c r="H64" s="29" t="s">
        <v>205</v>
      </c>
      <c r="I64" s="29" t="s">
        <v>93</v>
      </c>
      <c r="J64" s="29">
        <v>2018</v>
      </c>
    </row>
    <row r="65" spans="1:10" ht="30.75" customHeight="1" thickBot="1" x14ac:dyDescent="0.3">
      <c r="A65" s="27" t="s">
        <v>125</v>
      </c>
      <c r="B65" s="28">
        <v>4.2381298945358761E-3</v>
      </c>
      <c r="C65" s="29" t="s">
        <v>11</v>
      </c>
      <c r="D65" s="29" t="s">
        <v>35</v>
      </c>
      <c r="E65" s="29" t="s">
        <v>13</v>
      </c>
      <c r="F65" s="29" t="s">
        <v>39</v>
      </c>
      <c r="G65" s="29" t="s">
        <v>15</v>
      </c>
      <c r="H65" s="29" t="s">
        <v>126</v>
      </c>
      <c r="I65" s="29" t="s">
        <v>68</v>
      </c>
      <c r="J65" s="29">
        <v>2015</v>
      </c>
    </row>
    <row r="66" spans="1:10" ht="30.75" customHeight="1" thickBot="1" x14ac:dyDescent="0.3">
      <c r="A66" s="27" t="s">
        <v>198</v>
      </c>
      <c r="B66" s="28">
        <v>3.8018974491953032E-3</v>
      </c>
      <c r="C66" s="29" t="s">
        <v>11</v>
      </c>
      <c r="D66" s="29" t="s">
        <v>12</v>
      </c>
      <c r="E66" s="29" t="s">
        <v>13</v>
      </c>
      <c r="F66" s="29" t="s">
        <v>144</v>
      </c>
      <c r="G66" s="29" t="s">
        <v>31</v>
      </c>
      <c r="H66" s="30" t="s">
        <v>199</v>
      </c>
      <c r="I66" s="29" t="s">
        <v>64</v>
      </c>
      <c r="J66" s="29">
        <v>2014</v>
      </c>
    </row>
    <row r="67" spans="1:10" ht="30.75" customHeight="1" thickBot="1" x14ac:dyDescent="0.3">
      <c r="A67" s="27" t="s">
        <v>278</v>
      </c>
      <c r="B67" s="28">
        <v>3.315337226056468E-3</v>
      </c>
      <c r="C67" s="29" t="s">
        <v>11</v>
      </c>
      <c r="D67" s="29" t="s">
        <v>12</v>
      </c>
      <c r="E67" s="29" t="s">
        <v>13</v>
      </c>
      <c r="F67" s="29" t="s">
        <v>238</v>
      </c>
      <c r="G67" s="29" t="s">
        <v>31</v>
      </c>
      <c r="H67" s="30" t="s">
        <v>279</v>
      </c>
      <c r="I67" s="29" t="s">
        <v>76</v>
      </c>
      <c r="J67" s="29">
        <v>2019</v>
      </c>
    </row>
    <row r="68" spans="1:10" ht="30.75" customHeight="1" thickBot="1" x14ac:dyDescent="0.3">
      <c r="A68" s="27" t="s">
        <v>200</v>
      </c>
      <c r="B68" s="28">
        <v>3.2000838671053995E-3</v>
      </c>
      <c r="C68" s="29" t="s">
        <v>11</v>
      </c>
      <c r="D68" s="29" t="s">
        <v>12</v>
      </c>
      <c r="E68" s="29" t="s">
        <v>13</v>
      </c>
      <c r="F68" s="29" t="s">
        <v>201</v>
      </c>
      <c r="G68" s="29" t="s">
        <v>15</v>
      </c>
      <c r="H68" s="30" t="s">
        <v>202</v>
      </c>
      <c r="I68" s="29" t="s">
        <v>68</v>
      </c>
      <c r="J68" s="29">
        <v>2016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211</v>
      </c>
      <c r="B70" s="28">
        <v>2.1782965384183821E-3</v>
      </c>
      <c r="C70" s="29" t="s">
        <v>11</v>
      </c>
      <c r="D70" s="29" t="s">
        <v>12</v>
      </c>
      <c r="E70" s="29" t="s">
        <v>13</v>
      </c>
      <c r="F70" s="29" t="s">
        <v>105</v>
      </c>
      <c r="G70" s="29" t="s">
        <v>15</v>
      </c>
      <c r="H70" s="30" t="s">
        <v>212</v>
      </c>
      <c r="I70" s="29" t="s">
        <v>68</v>
      </c>
      <c r="J70" s="29">
        <v>2015</v>
      </c>
    </row>
    <row r="71" spans="1:10" ht="30.75" customHeight="1" thickBot="1" x14ac:dyDescent="0.3">
      <c r="A71" s="27" t="s">
        <v>209</v>
      </c>
      <c r="B71" s="28">
        <v>2.1444162142008976E-3</v>
      </c>
      <c r="C71" s="29" t="s">
        <v>11</v>
      </c>
      <c r="D71" s="29" t="s">
        <v>12</v>
      </c>
      <c r="E71" s="29" t="s">
        <v>13</v>
      </c>
      <c r="F71" s="29" t="s">
        <v>81</v>
      </c>
      <c r="G71" s="29" t="s">
        <v>15</v>
      </c>
      <c r="H71" s="29" t="s">
        <v>210</v>
      </c>
      <c r="I71" s="29" t="s">
        <v>88</v>
      </c>
      <c r="J71" s="29">
        <v>2014</v>
      </c>
    </row>
    <row r="72" spans="1:10" ht="30.75" customHeight="1" thickBot="1" x14ac:dyDescent="0.3">
      <c r="A72" s="27" t="s">
        <v>206</v>
      </c>
      <c r="B72" s="28">
        <v>1.9620898217335625E-3</v>
      </c>
      <c r="C72" s="29" t="s">
        <v>266</v>
      </c>
      <c r="D72" s="29" t="s">
        <v>28</v>
      </c>
      <c r="E72" s="29" t="s">
        <v>29</v>
      </c>
      <c r="F72" s="29" t="s">
        <v>30</v>
      </c>
      <c r="G72" s="29" t="s">
        <v>31</v>
      </c>
      <c r="H72" s="30" t="s">
        <v>207</v>
      </c>
      <c r="I72" s="29" t="s">
        <v>208</v>
      </c>
      <c r="J72" s="29" t="s">
        <v>26</v>
      </c>
    </row>
    <row r="73" spans="1:10" ht="30.75" customHeight="1" thickBot="1" x14ac:dyDescent="0.3">
      <c r="A73" s="27" t="s">
        <v>193</v>
      </c>
      <c r="B73" s="28">
        <v>1.0087299763891866E-3</v>
      </c>
      <c r="C73" s="29" t="s">
        <v>266</v>
      </c>
      <c r="D73" s="29" t="s">
        <v>28</v>
      </c>
      <c r="E73" s="29" t="s">
        <v>29</v>
      </c>
      <c r="F73" s="29" t="s">
        <v>44</v>
      </c>
      <c r="G73" s="29" t="s">
        <v>31</v>
      </c>
      <c r="H73" s="30" t="s">
        <v>194</v>
      </c>
      <c r="I73" s="29" t="s">
        <v>26</v>
      </c>
      <c r="J73" s="29">
        <v>2015</v>
      </c>
    </row>
    <row r="74" spans="1:10" ht="28.5" customHeight="1" thickBot="1" x14ac:dyDescent="0.3">
      <c r="A74" s="27" t="s">
        <v>215</v>
      </c>
      <c r="B74" s="28">
        <v>9.4859526487249817E-4</v>
      </c>
      <c r="C74" s="29" t="s">
        <v>11</v>
      </c>
      <c r="D74" s="29" t="s">
        <v>12</v>
      </c>
      <c r="E74" s="29" t="s">
        <v>13</v>
      </c>
      <c r="F74" s="29" t="s">
        <v>78</v>
      </c>
      <c r="G74" s="29" t="s">
        <v>15</v>
      </c>
      <c r="H74" s="30" t="s">
        <v>216</v>
      </c>
      <c r="I74" s="29" t="s">
        <v>217</v>
      </c>
      <c r="J74" s="29">
        <v>2017</v>
      </c>
    </row>
    <row r="75" spans="1:10" ht="26.25" customHeight="1" thickBot="1" x14ac:dyDescent="0.3">
      <c r="A75" s="27" t="s">
        <v>270</v>
      </c>
      <c r="B75" s="28">
        <v>7.390863916525625E-4</v>
      </c>
      <c r="C75" s="29" t="s">
        <v>11</v>
      </c>
      <c r="D75" s="29" t="s">
        <v>12</v>
      </c>
      <c r="E75" s="29" t="s">
        <v>13</v>
      </c>
      <c r="F75" s="29" t="s">
        <v>103</v>
      </c>
      <c r="G75" s="29" t="s">
        <v>31</v>
      </c>
      <c r="H75" s="30" t="s">
        <v>271</v>
      </c>
      <c r="I75" s="29" t="s">
        <v>269</v>
      </c>
      <c r="J75" s="29">
        <v>2019</v>
      </c>
    </row>
    <row r="76" spans="1:10" ht="27.75" customHeight="1" thickBot="1" x14ac:dyDescent="0.3">
      <c r="A76" s="27" t="s">
        <v>218</v>
      </c>
      <c r="B76" s="28">
        <v>5.6641725989225826E-4</v>
      </c>
      <c r="C76" s="29" t="s">
        <v>11</v>
      </c>
      <c r="D76" s="29" t="s">
        <v>12</v>
      </c>
      <c r="E76" s="29" t="s">
        <v>13</v>
      </c>
      <c r="F76" s="29" t="s">
        <v>54</v>
      </c>
      <c r="G76" s="29" t="s">
        <v>15</v>
      </c>
      <c r="H76" s="30" t="s">
        <v>219</v>
      </c>
      <c r="I76" s="29" t="s">
        <v>56</v>
      </c>
      <c r="J76" s="29">
        <v>2018</v>
      </c>
    </row>
    <row r="77" spans="1:10" ht="30.75" customHeight="1" thickBot="1" x14ac:dyDescent="0.3">
      <c r="A77" s="35" t="s">
        <v>280</v>
      </c>
      <c r="B77" s="43">
        <v>4.9621577176912381E-4</v>
      </c>
      <c r="C77" s="32" t="s">
        <v>11</v>
      </c>
      <c r="D77" s="32" t="s">
        <v>12</v>
      </c>
      <c r="E77" s="32" t="s">
        <v>13</v>
      </c>
      <c r="F77" s="32" t="s">
        <v>250</v>
      </c>
      <c r="G77" s="32" t="s">
        <v>31</v>
      </c>
      <c r="H77" s="37" t="s">
        <v>281</v>
      </c>
      <c r="I77" s="32" t="s">
        <v>252</v>
      </c>
      <c r="J77" s="32">
        <v>2019</v>
      </c>
    </row>
    <row r="78" spans="1:10" ht="28.5" customHeight="1" thickBot="1" x14ac:dyDescent="0.3">
      <c r="A78" s="36" t="s">
        <v>213</v>
      </c>
      <c r="B78" s="44">
        <v>3.4881596830818888E-4</v>
      </c>
      <c r="C78" s="34" t="s">
        <v>266</v>
      </c>
      <c r="D78" s="34" t="s">
        <v>28</v>
      </c>
      <c r="E78" s="34" t="s">
        <v>43</v>
      </c>
      <c r="F78" s="34" t="s">
        <v>44</v>
      </c>
      <c r="G78" s="34" t="s">
        <v>31</v>
      </c>
      <c r="H78" s="50" t="s">
        <v>214</v>
      </c>
      <c r="I78" s="51" t="s">
        <v>26</v>
      </c>
      <c r="J78" s="52">
        <v>2013</v>
      </c>
    </row>
    <row r="79" spans="1:10" ht="30" customHeight="1" thickBot="1" x14ac:dyDescent="0.3">
      <c r="A79" s="46" t="s">
        <v>220</v>
      </c>
      <c r="B79" s="28">
        <v>3.2980146440364039E-4</v>
      </c>
      <c r="C79" s="47" t="s">
        <v>11</v>
      </c>
      <c r="D79" s="47" t="s">
        <v>12</v>
      </c>
      <c r="E79" s="47" t="s">
        <v>13</v>
      </c>
      <c r="F79" s="47" t="s">
        <v>30</v>
      </c>
      <c r="G79" s="47" t="s">
        <v>26</v>
      </c>
      <c r="H79" s="48" t="s">
        <v>221</v>
      </c>
      <c r="I79" s="49" t="s">
        <v>26</v>
      </c>
      <c r="J79" s="32">
        <v>2018</v>
      </c>
    </row>
    <row r="80" spans="1:10" ht="30.75" customHeight="1" thickBot="1" x14ac:dyDescent="0.3">
      <c r="A80" s="36" t="s">
        <v>222</v>
      </c>
      <c r="B80" s="28">
        <v>2.3957314914257878E-9</v>
      </c>
      <c r="C80" s="34" t="s">
        <v>34</v>
      </c>
      <c r="D80" s="34" t="s">
        <v>70</v>
      </c>
      <c r="E80" s="34" t="s">
        <v>223</v>
      </c>
      <c r="F80" s="34" t="s">
        <v>26</v>
      </c>
      <c r="G80" s="34" t="s">
        <v>31</v>
      </c>
      <c r="H80" s="36" t="s">
        <v>224</v>
      </c>
      <c r="I80" s="34" t="s">
        <v>26</v>
      </c>
      <c r="J80" s="34" t="s">
        <v>26</v>
      </c>
    </row>
    <row r="81" spans="1:16" ht="30.75" customHeight="1" thickBot="1" x14ac:dyDescent="0.3">
      <c r="A81" s="36" t="s">
        <v>42</v>
      </c>
      <c r="B81" s="28">
        <v>0</v>
      </c>
      <c r="C81" s="34" t="s">
        <v>266</v>
      </c>
      <c r="D81" s="34" t="s">
        <v>28</v>
      </c>
      <c r="E81" s="34" t="s">
        <v>43</v>
      </c>
      <c r="F81" s="34" t="s">
        <v>44</v>
      </c>
      <c r="G81" s="34" t="s">
        <v>31</v>
      </c>
      <c r="H81" s="36" t="s">
        <v>45</v>
      </c>
      <c r="I81" s="34" t="s">
        <v>26</v>
      </c>
      <c r="J81" s="34">
        <v>2016</v>
      </c>
    </row>
    <row r="82" spans="1:16" ht="30.75" customHeight="1" thickBot="1" x14ac:dyDescent="0.3">
      <c r="A82" s="39" t="s">
        <v>148</v>
      </c>
      <c r="B82" s="28">
        <v>0</v>
      </c>
      <c r="C82" s="38" t="s">
        <v>11</v>
      </c>
      <c r="D82" s="38" t="s">
        <v>35</v>
      </c>
      <c r="E82" s="38" t="s">
        <v>13</v>
      </c>
      <c r="F82" s="38" t="s">
        <v>149</v>
      </c>
      <c r="G82" s="38" t="s">
        <v>15</v>
      </c>
      <c r="H82" s="39" t="s">
        <v>150</v>
      </c>
      <c r="I82" s="38" t="s">
        <v>64</v>
      </c>
      <c r="J82" s="38">
        <v>2018</v>
      </c>
    </row>
    <row r="83" spans="1:16" ht="30.75" customHeight="1" thickBot="1" x14ac:dyDescent="0.3">
      <c r="A83" s="36" t="s">
        <v>146</v>
      </c>
      <c r="B83" s="28">
        <v>0</v>
      </c>
      <c r="C83" s="34" t="s">
        <v>11</v>
      </c>
      <c r="D83" s="34" t="s">
        <v>35</v>
      </c>
      <c r="E83" s="34" t="s">
        <v>13</v>
      </c>
      <c r="F83" s="34" t="s">
        <v>74</v>
      </c>
      <c r="G83" s="34" t="s">
        <v>15</v>
      </c>
      <c r="H83" s="36" t="s">
        <v>147</v>
      </c>
      <c r="I83" s="34" t="s">
        <v>68</v>
      </c>
      <c r="J83" s="34">
        <v>2018</v>
      </c>
    </row>
    <row r="84" spans="1:16" ht="30.75" customHeight="1" thickBot="1" x14ac:dyDescent="0.3">
      <c r="A84" s="39" t="s">
        <v>257</v>
      </c>
      <c r="B84" s="28">
        <v>0</v>
      </c>
      <c r="C84" s="38" t="s">
        <v>11</v>
      </c>
      <c r="D84" s="38" t="s">
        <v>35</v>
      </c>
      <c r="E84" s="38" t="s">
        <v>13</v>
      </c>
      <c r="F84" s="38" t="s">
        <v>258</v>
      </c>
      <c r="G84" s="38" t="s">
        <v>31</v>
      </c>
      <c r="H84" s="39" t="s">
        <v>259</v>
      </c>
      <c r="I84" s="38" t="s">
        <v>21</v>
      </c>
      <c r="J84" s="38">
        <v>2019</v>
      </c>
    </row>
    <row r="85" spans="1:16" ht="30.75" customHeight="1" thickBot="1" x14ac:dyDescent="0.3">
      <c r="A85" s="39" t="s">
        <v>245</v>
      </c>
      <c r="B85" s="43">
        <v>0</v>
      </c>
      <c r="C85" s="38" t="s">
        <v>11</v>
      </c>
      <c r="D85" s="38" t="s">
        <v>35</v>
      </c>
      <c r="E85" s="38" t="s">
        <v>13</v>
      </c>
      <c r="F85" s="38" t="s">
        <v>246</v>
      </c>
      <c r="G85" s="38" t="s">
        <v>31</v>
      </c>
      <c r="H85" s="38" t="s">
        <v>247</v>
      </c>
      <c r="I85" s="38" t="s">
        <v>248</v>
      </c>
      <c r="J85" s="38">
        <v>2019</v>
      </c>
    </row>
    <row r="86" spans="1:16" ht="30.75" customHeight="1" thickBot="1" x14ac:dyDescent="0.3">
      <c r="A86" s="36" t="s">
        <v>253</v>
      </c>
      <c r="B86" s="44">
        <v>0</v>
      </c>
      <c r="C86" s="34" t="s">
        <v>11</v>
      </c>
      <c r="D86" s="34" t="s">
        <v>35</v>
      </c>
      <c r="E86" s="34" t="s">
        <v>13</v>
      </c>
      <c r="F86" s="34" t="s">
        <v>250</v>
      </c>
      <c r="G86" s="34" t="s">
        <v>31</v>
      </c>
      <c r="H86" s="36" t="s">
        <v>254</v>
      </c>
      <c r="I86" s="34" t="s">
        <v>252</v>
      </c>
      <c r="J86" s="34">
        <v>2019</v>
      </c>
    </row>
    <row r="87" spans="1:16" ht="30.75" customHeight="1" thickBot="1" x14ac:dyDescent="0.3">
      <c r="A87" s="36" t="s">
        <v>262</v>
      </c>
      <c r="B87" s="44">
        <v>0</v>
      </c>
      <c r="C87" s="34" t="s">
        <v>11</v>
      </c>
      <c r="D87" s="34" t="s">
        <v>35</v>
      </c>
      <c r="E87" s="34" t="s">
        <v>13</v>
      </c>
      <c r="F87" s="34" t="s">
        <v>263</v>
      </c>
      <c r="G87" s="34" t="s">
        <v>15</v>
      </c>
      <c r="H87" s="36" t="s">
        <v>264</v>
      </c>
      <c r="I87" s="34" t="s">
        <v>265</v>
      </c>
      <c r="J87" s="34">
        <v>2019</v>
      </c>
    </row>
    <row r="88" spans="1:16" x14ac:dyDescent="0.25">
      <c r="H88" s="4"/>
      <c r="K88" s="4"/>
      <c r="L88" s="4"/>
      <c r="M88" s="4"/>
      <c r="N88" s="4"/>
      <c r="O88" s="4"/>
      <c r="P88" s="4"/>
    </row>
    <row r="89" spans="1:16" x14ac:dyDescent="0.25">
      <c r="H89" s="4"/>
      <c r="K89" s="4"/>
      <c r="L89" s="4"/>
      <c r="M89" s="4"/>
      <c r="N89" s="4"/>
      <c r="O89" s="4"/>
      <c r="P89" s="4"/>
    </row>
    <row r="90" spans="1:16" x14ac:dyDescent="0.25">
      <c r="A90" s="4"/>
      <c r="H90" s="4"/>
      <c r="K90" s="4"/>
      <c r="L90" s="4"/>
      <c r="M90" s="4"/>
      <c r="N90" s="4"/>
      <c r="O90" s="4"/>
      <c r="P90" s="4"/>
    </row>
    <row r="91" spans="1:16" x14ac:dyDescent="0.25">
      <c r="H91" s="4"/>
      <c r="K91" s="4"/>
      <c r="L91" s="4"/>
      <c r="M91" s="4"/>
      <c r="N91" s="4"/>
      <c r="O91" s="4"/>
      <c r="P91" s="4"/>
    </row>
    <row r="92" spans="1:16" x14ac:dyDescent="0.25">
      <c r="H92" s="4"/>
      <c r="K92" s="4"/>
      <c r="L92" s="4"/>
      <c r="M92" s="4"/>
      <c r="N92" s="4"/>
      <c r="O92" s="4"/>
      <c r="P92" s="4"/>
    </row>
  </sheetData>
  <autoFilter ref="A3:J86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zoomScale="90" zoomScaleNormal="90" workbookViewId="0">
      <selection activeCell="D20" sqref="D20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282</v>
      </c>
    </row>
    <row r="2" spans="1:5" ht="19.5" x14ac:dyDescent="0.3">
      <c r="A2" s="24">
        <v>43861</v>
      </c>
    </row>
    <row r="3" spans="1:5" ht="20.25" thickBot="1" x14ac:dyDescent="0.35">
      <c r="A3" s="24"/>
    </row>
    <row r="4" spans="1:5" s="8" customFormat="1" ht="15.75" thickBot="1" x14ac:dyDescent="0.3">
      <c r="A4" s="62" t="s">
        <v>229</v>
      </c>
      <c r="B4" s="63"/>
      <c r="C4" s="61" t="s">
        <v>230</v>
      </c>
      <c r="D4" s="61"/>
      <c r="E4" s="53" t="s">
        <v>236</v>
      </c>
    </row>
    <row r="5" spans="1:5" x14ac:dyDescent="0.25">
      <c r="A5" s="9" t="s">
        <v>11</v>
      </c>
      <c r="B5" s="10">
        <v>237303778.33159739</v>
      </c>
      <c r="C5" s="11" t="s">
        <v>227</v>
      </c>
      <c r="D5" s="40">
        <v>0.246</v>
      </c>
      <c r="E5" s="12">
        <v>0.92047716037527594</v>
      </c>
    </row>
    <row r="6" spans="1:5" x14ac:dyDescent="0.25">
      <c r="A6" s="13"/>
      <c r="B6" s="56"/>
      <c r="C6" s="57" t="s">
        <v>228</v>
      </c>
      <c r="D6" s="41">
        <v>0.252</v>
      </c>
      <c r="E6" s="14">
        <v>0.70976737297159609</v>
      </c>
    </row>
    <row r="7" spans="1:5" x14ac:dyDescent="0.25">
      <c r="A7" s="13"/>
      <c r="B7" s="56"/>
      <c r="C7" s="57" t="s">
        <v>226</v>
      </c>
      <c r="D7" s="41">
        <v>0.20799999999999999</v>
      </c>
      <c r="E7" s="14">
        <v>0.65362432310316576</v>
      </c>
    </row>
    <row r="8" spans="1:5" x14ac:dyDescent="0.25">
      <c r="A8" s="13"/>
      <c r="B8" s="56"/>
      <c r="C8" s="57" t="s">
        <v>23</v>
      </c>
      <c r="D8" s="41">
        <v>3.5999999999999997E-2</v>
      </c>
      <c r="E8" s="14">
        <v>0.89100000000000001</v>
      </c>
    </row>
    <row r="9" spans="1:5" x14ac:dyDescent="0.25">
      <c r="A9" s="13"/>
      <c r="B9" s="56"/>
      <c r="C9" s="57" t="s">
        <v>284</v>
      </c>
      <c r="D9" s="41">
        <v>0</v>
      </c>
      <c r="E9" s="41">
        <v>0</v>
      </c>
    </row>
    <row r="10" spans="1:5" ht="15.75" thickBot="1" x14ac:dyDescent="0.3">
      <c r="A10" s="13"/>
      <c r="B10" s="56"/>
      <c r="C10" s="19" t="s">
        <v>285</v>
      </c>
      <c r="D10" s="42">
        <v>8.9999999999999993E-3</v>
      </c>
      <c r="E10" s="41">
        <v>1.0179</v>
      </c>
    </row>
    <row r="11" spans="1:5" x14ac:dyDescent="0.25">
      <c r="A11" s="9" t="s">
        <v>266</v>
      </c>
      <c r="B11" s="60">
        <v>32911921.8760878</v>
      </c>
      <c r="C11" s="58" t="s">
        <v>231</v>
      </c>
      <c r="D11" s="40">
        <v>8.5999999999999993E-2</v>
      </c>
      <c r="E11" s="40">
        <v>0.85272417033412962</v>
      </c>
    </row>
    <row r="12" spans="1:5" ht="15.75" thickBot="1" x14ac:dyDescent="0.3">
      <c r="A12" s="17"/>
      <c r="B12" s="18"/>
      <c r="C12" s="59" t="s">
        <v>261</v>
      </c>
      <c r="D12" s="42">
        <v>1.9E-2</v>
      </c>
      <c r="E12" s="42">
        <v>1</v>
      </c>
    </row>
    <row r="13" spans="1:5" ht="15.75" thickBot="1" x14ac:dyDescent="0.3">
      <c r="A13" s="13" t="s">
        <v>111</v>
      </c>
      <c r="B13" s="56">
        <v>6287404.5678312723</v>
      </c>
      <c r="C13" s="57" t="s">
        <v>232</v>
      </c>
      <c r="D13" s="41">
        <v>0.02</v>
      </c>
      <c r="E13" s="14">
        <v>0.67040105932619876</v>
      </c>
    </row>
    <row r="14" spans="1:5" x14ac:dyDescent="0.25">
      <c r="A14" s="9" t="s">
        <v>34</v>
      </c>
      <c r="B14" s="10">
        <v>17773512.964483522</v>
      </c>
      <c r="C14" s="11" t="s">
        <v>233</v>
      </c>
      <c r="D14" s="40">
        <v>2.7E-2</v>
      </c>
      <c r="E14" s="16">
        <v>0.78068904358746993</v>
      </c>
    </row>
    <row r="15" spans="1:5" ht="15.75" thickBot="1" x14ac:dyDescent="0.3">
      <c r="A15" s="17"/>
      <c r="B15" s="18"/>
      <c r="C15" s="19" t="s">
        <v>225</v>
      </c>
      <c r="D15" s="42">
        <v>2.9000000000000001E-2</v>
      </c>
      <c r="E15" s="20">
        <v>1.0060399999999998</v>
      </c>
    </row>
    <row r="16" spans="1:5" ht="15.75" thickBot="1" x14ac:dyDescent="0.3">
      <c r="A16" s="15" t="s">
        <v>234</v>
      </c>
      <c r="B16" s="45">
        <v>21075917.677219901</v>
      </c>
      <c r="C16" s="19" t="s">
        <v>234</v>
      </c>
      <c r="D16" s="42">
        <v>6.7000000000000004E-2</v>
      </c>
      <c r="E16" s="21"/>
    </row>
    <row r="17" spans="1:5" ht="15.75" thickBot="1" x14ac:dyDescent="0.3">
      <c r="A17" s="25" t="s">
        <v>235</v>
      </c>
      <c r="B17" s="26">
        <f>SUM(B5:B16)</f>
        <v>315352535.41721988</v>
      </c>
      <c r="C17" s="21"/>
      <c r="D17" s="22"/>
      <c r="E17" s="21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2020-02-12T15:43:37Z</cp:lastPrinted>
  <dcterms:created xsi:type="dcterms:W3CDTF">2019-03-15T14:21:53Z</dcterms:created>
  <dcterms:modified xsi:type="dcterms:W3CDTF">2020-02-12T15:43:42Z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835700002</vt:i4>
  </property>
  <property fmtid="{D5CDD505-2E9C-101B-9397-08002B2CF9AE}" pid="7" name="_NewReviewCycle">
    <vt:lpwstr/>
  </property>
  <property fmtid="{D5CDD505-2E9C-101B-9397-08002B2CF9AE}" pid="8" name="_EmailSubject">
    <vt:lpwstr>Volta Portfolio Composition documents </vt:lpwstr>
  </property>
  <property fmtid="{D5CDD505-2E9C-101B-9397-08002B2CF9AE}" pid="9" name="_AuthorEmail">
    <vt:lpwstr>guernsey.bp2s.volta.admin@bnpparibas.com</vt:lpwstr>
  </property>
  <property fmtid="{D5CDD505-2E9C-101B-9397-08002B2CF9AE}" pid="10" name="_AuthorEmailDisplayName">
    <vt:lpwstr>GUERNSEY BP2S VOLTA ADMIN</vt:lpwstr>
  </property>
</Properties>
</file>